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corecard" sheetId="2" state="visible" r:id="rId2"/>
    <sheet xmlns:r="http://schemas.openxmlformats.org/officeDocument/2006/relationships" name="Bands" sheetId="3" state="visible" r:id="rId3"/>
    <sheet xmlns:r="http://schemas.openxmlformats.org/officeDocument/2006/relationships" name="Results" sheetId="4" state="visible" r:id="rId4"/>
    <sheet xmlns:r="http://schemas.openxmlformats.org/officeDocument/2006/relationships" name="Priorities" sheetId="5" state="visible" r:id="rId5"/>
  </sheets>
  <definedNames/>
  <calcPr calcId="124519" fullCalcOnLoad="1"/>
</workbook>
</file>

<file path=xl/styles.xml><?xml version="1.0" encoding="utf-8"?>
<styleSheet xmlns="http://schemas.openxmlformats.org/spreadsheetml/2006/main">
  <numFmts count="3">
    <numFmt numFmtId="164" formatCode="DD/MM/YYYY"/>
    <numFmt numFmtId="165" formatCode="&quot;£&quot;#,##0.00"/>
    <numFmt numFmtId="166" formatCode="0.0%"/>
  </numFmts>
  <fonts count="10">
    <font>
      <name val="Calibri"/>
      <family val="2"/>
      <color theme="1"/>
      <sz val="11"/>
      <scheme val="minor"/>
    </font>
    <font>
      <name val="Work Sans"/>
      <b val="1"/>
      <color rgb="001A3247"/>
      <sz val="18"/>
    </font>
    <font>
      <name val="Work Sans"/>
      <color rgb="004A5C6B"/>
      <sz val="11"/>
    </font>
    <font>
      <name val="Work Sans"/>
      <i val="1"/>
      <color rgb="004A5C6B"/>
      <sz val="9"/>
    </font>
    <font>
      <name val="Work Sans"/>
      <b val="1"/>
      <color rgb="00FFFFFF"/>
      <sz val="11"/>
    </font>
    <font>
      <name val="Work Sans"/>
      <b val="1"/>
      <color rgb="00FFFFFF"/>
      <sz val="10"/>
    </font>
    <font>
      <name val="Work Sans"/>
      <b val="1"/>
      <color rgb="001A3247"/>
      <sz val="10"/>
    </font>
    <font>
      <name val="Work Sans"/>
      <color rgb="001A3247"/>
      <sz val="10"/>
    </font>
    <font>
      <name val="Work Sans"/>
      <b val="1"/>
      <color rgb="001A3247"/>
      <sz val="12"/>
    </font>
    <font>
      <name val="Work Sans"/>
      <i val="1"/>
      <color rgb="004A5C6B"/>
      <sz val="10"/>
    </font>
  </fonts>
  <fills count="6">
    <fill>
      <patternFill/>
    </fill>
    <fill>
      <patternFill patternType="gray125"/>
    </fill>
    <fill>
      <patternFill patternType="solid">
        <fgColor rgb="001A3247"/>
      </patternFill>
    </fill>
    <fill>
      <patternFill patternType="solid">
        <fgColor rgb="00FFFFFF"/>
      </patternFill>
    </fill>
    <fill>
      <patternFill patternType="solid">
        <fgColor rgb="00EFE8DC"/>
      </patternFill>
    </fill>
    <fill>
      <patternFill patternType="solid">
        <fgColor rgb="00F5F0E8"/>
      </patternFill>
    </fill>
  </fills>
  <borders count="9">
    <border>
      <left/>
      <right/>
      <top/>
      <bottom/>
      <diagonal/>
    </border>
    <border/>
    <border>
      <left style="thin">
        <color rgb="00D8D0C4"/>
      </left>
      <right style="thin">
        <color rgb="00D8D0C4"/>
      </right>
      <top style="thin">
        <color rgb="00D8D0C4"/>
      </top>
      <bottom style="thin">
        <color rgb="00D8D0C4"/>
      </bottom>
    </border>
    <border>
      <left style="thin">
        <color rgb="00B9CBD6"/>
      </left>
      <right style="thin">
        <color rgb="00B9CBD6"/>
      </right>
      <top style="thin">
        <color rgb="00B9CBD6"/>
      </top>
      <bottom style="thin">
        <color rgb="00B9CBD6"/>
      </bottom>
    </border>
    <border>
      <left style="thick">
        <color rgb="002A8B6E"/>
      </left>
    </border>
    <border>
      <left/>
      <right/>
      <top style="thin">
        <color rgb="00D8D0C4"/>
      </top>
      <bottom/>
      <diagonal/>
    </border>
    <border>
      <left/>
      <right style="thin">
        <color rgb="00D8D0C4"/>
      </right>
      <top style="thin">
        <color rgb="00D8D0C4"/>
      </top>
      <bottom/>
      <diagonal/>
    </border>
    <border>
      <left/>
      <right/>
      <top style="thin">
        <color rgb="00D8D0C4"/>
      </top>
      <bottom style="thin">
        <color rgb="00D8D0C4"/>
      </bottom>
      <diagonal/>
    </border>
    <border>
      <left/>
      <right style="thin">
        <color rgb="00D8D0C4"/>
      </right>
      <top style="thin">
        <color rgb="00D8D0C4"/>
      </top>
      <bottom style="thin">
        <color rgb="00D8D0C4"/>
      </bottom>
      <diagonal/>
    </border>
  </borders>
  <cellStyleXfs count="20">
    <xf numFmtId="0" fontId="0" fillId="0" borderId="0"/>
    <xf numFmtId="0" fontId="1" fillId="0" borderId="1" applyAlignment="1">
      <alignment vertical="center"/>
    </xf>
    <xf numFmtId="0" fontId="2" fillId="0" borderId="1" applyAlignment="1">
      <alignment vertical="center" wrapText="1"/>
    </xf>
    <xf numFmtId="0" fontId="3" fillId="0" borderId="1" applyAlignment="1">
      <alignment vertical="center"/>
    </xf>
    <xf numFmtId="0" fontId="4" fillId="2" borderId="1" applyAlignment="1">
      <alignment horizontal="left" vertical="center" indent="1"/>
    </xf>
    <xf numFmtId="0" fontId="5" fillId="2" borderId="2" applyAlignment="1">
      <alignment horizontal="center" vertical="center" wrapText="1"/>
    </xf>
    <xf numFmtId="0" fontId="6" fillId="0" borderId="1" applyAlignment="1">
      <alignment vertical="center" wrapText="1"/>
    </xf>
    <xf numFmtId="0" fontId="7" fillId="0" borderId="2" applyAlignment="1">
      <alignment vertical="top" wrapText="1"/>
    </xf>
    <xf numFmtId="0" fontId="7" fillId="3" borderId="3" applyAlignment="1">
      <alignment horizontal="left" vertical="top" wrapText="1"/>
    </xf>
    <xf numFmtId="0" fontId="7" fillId="3" borderId="3" applyAlignment="1">
      <alignment horizontal="center" vertical="center"/>
    </xf>
    <xf numFmtId="164" fontId="7" fillId="3" borderId="3" applyAlignment="1">
      <alignment horizontal="center" vertical="center"/>
    </xf>
    <xf numFmtId="165" fontId="7" fillId="3" borderId="3" applyAlignment="1">
      <alignment horizontal="right" vertical="center"/>
    </xf>
    <xf numFmtId="0" fontId="6" fillId="4" borderId="2" applyAlignment="1">
      <alignment horizontal="center" vertical="center"/>
    </xf>
    <xf numFmtId="165" fontId="6" fillId="4" borderId="2" applyAlignment="1">
      <alignment horizontal="right" vertical="center"/>
    </xf>
    <xf numFmtId="0" fontId="7" fillId="4" borderId="2" applyAlignment="1">
      <alignment horizontal="left" vertical="center" wrapText="1" indent="1"/>
    </xf>
    <xf numFmtId="0" fontId="8" fillId="5" borderId="2" applyAlignment="1">
      <alignment horizontal="center" vertical="center"/>
    </xf>
    <xf numFmtId="0" fontId="3" fillId="0" borderId="1" applyAlignment="1">
      <alignment vertical="top" wrapText="1"/>
    </xf>
    <xf numFmtId="0" fontId="9" fillId="5" borderId="2" applyAlignment="1">
      <alignment vertical="top" wrapText="1"/>
    </xf>
    <xf numFmtId="0" fontId="9" fillId="5" borderId="4" applyAlignment="1">
      <alignment vertical="center" wrapText="1" indent="1"/>
    </xf>
    <xf numFmtId="166" fontId="6" fillId="4" borderId="2" applyAlignment="1">
      <alignment horizontal="center" vertical="center"/>
    </xf>
  </cellStyleXfs>
  <cellXfs count="20">
    <xf numFmtId="0" fontId="0" fillId="0" borderId="0" pivotButton="0" quotePrefix="0" xfId="0"/>
    <xf numFmtId="0" fontId="1" fillId="0" borderId="1" applyAlignment="1" pivotButton="0" quotePrefix="0" xfId="1">
      <alignment vertical="center"/>
    </xf>
    <xf numFmtId="0" fontId="2" fillId="0" borderId="1" applyAlignment="1" pivotButton="0" quotePrefix="0" xfId="2">
      <alignment vertical="center" wrapText="1"/>
    </xf>
    <xf numFmtId="0" fontId="3" fillId="0" borderId="1" applyAlignment="1" pivotButton="0" quotePrefix="0" xfId="3">
      <alignment vertical="center"/>
    </xf>
    <xf numFmtId="0" fontId="9" fillId="5" borderId="4" applyAlignment="1" pivotButton="0" quotePrefix="0" xfId="18">
      <alignment vertical="center" wrapText="1" indent="1"/>
    </xf>
    <xf numFmtId="0" fontId="4" fillId="2" borderId="1" applyAlignment="1" pivotButton="0" quotePrefix="0" xfId="4">
      <alignment horizontal="left" vertical="center" indent="1"/>
    </xf>
    <xf numFmtId="0" fontId="6" fillId="0" borderId="1" applyAlignment="1" pivotButton="0" quotePrefix="0" xfId="6">
      <alignment vertical="center" wrapText="1"/>
    </xf>
    <xf numFmtId="0" fontId="7" fillId="0" borderId="2" applyAlignment="1" pivotButton="0" quotePrefix="0" xfId="7">
      <alignment vertical="top" wrapText="1"/>
    </xf>
    <xf numFmtId="0" fontId="5" fillId="2" borderId="2" applyAlignment="1" pivotButton="0" quotePrefix="0" xfId="5">
      <alignment horizontal="center" vertical="center" wrapText="1"/>
    </xf>
    <xf numFmtId="0" fontId="6" fillId="4" borderId="2" applyAlignment="1" pivotButton="0" quotePrefix="0" xfId="12">
      <alignment horizontal="center" vertical="center"/>
    </xf>
    <xf numFmtId="0" fontId="3" fillId="0" borderId="1" applyAlignment="1" pivotButton="0" quotePrefix="0" xfId="16">
      <alignment vertical="top" wrapText="1"/>
    </xf>
    <xf numFmtId="0" fontId="7" fillId="3" borderId="3" applyAlignment="1" pivotButton="0" quotePrefix="0" xfId="9">
      <alignment horizontal="center" vertical="center"/>
    </xf>
    <xf numFmtId="0" fontId="7" fillId="3" borderId="3" applyAlignment="1" pivotButton="0" quotePrefix="0" xfId="8">
      <alignment horizontal="left" vertical="top" wrapText="1"/>
    </xf>
    <xf numFmtId="0" fontId="8" fillId="5" borderId="2" applyAlignment="1" pivotButton="0" quotePrefix="0" xfId="15">
      <alignment horizontal="center" vertical="center"/>
    </xf>
    <xf numFmtId="166" fontId="6" fillId="4" borderId="2" applyAlignment="1" pivotButton="0" quotePrefix="0" xfId="19">
      <alignment horizontal="center" vertical="center"/>
    </xf>
    <xf numFmtId="0" fontId="7" fillId="4" borderId="2" applyAlignment="1" pivotButton="0" quotePrefix="0" xfId="14">
      <alignment horizontal="left" vertical="center" wrapText="1" indent="1"/>
    </xf>
    <xf numFmtId="0" fontId="0" fillId="0" borderId="7" pivotButton="0" quotePrefix="0" xfId="0"/>
    <xf numFmtId="0" fontId="0" fillId="0" borderId="8" pivotButton="0" quotePrefix="0" xfId="0"/>
    <xf numFmtId="0" fontId="9" fillId="5" borderId="2" applyAlignment="1" pivotButton="0" quotePrefix="0" xfId="17">
      <alignment vertical="top" wrapText="1"/>
    </xf>
    <xf numFmtId="164" fontId="7" fillId="3" borderId="3" applyAlignment="1" pivotButton="0" quotePrefix="0" xfId="10">
      <alignment horizontal="center" vertical="center"/>
    </xf>
  </cellXfs>
  <cellStyles count="20">
    <cellStyle name="Normal" xfId="0" builtinId="0" hidden="0"/>
    <cellStyle name="cds_title" xfId="1" hidden="0"/>
    <cellStyle name="cds_subtitle" xfId="2" hidden="0"/>
    <cellStyle name="cds_meta" xfId="3" hidden="0"/>
    <cellStyle name="cds_section" xfId="4" hidden="0"/>
    <cellStyle name="cds_header" xfId="5" hidden="0"/>
    <cellStyle name="cds_label" xfId="6" hidden="0"/>
    <cellStyle name="cds_text" xfId="7" hidden="0"/>
    <cellStyle name="cds_input" xfId="8" hidden="0"/>
    <cellStyle name="cds_input_centre" xfId="9" hidden="0"/>
    <cellStyle name="cds_input_date" xfId="10" hidden="0"/>
    <cellStyle name="cds_input_money" xfId="11" hidden="0"/>
    <cellStyle name="cds_calc" xfId="12" hidden="0"/>
    <cellStyle name="cds_calc_money" xfId="13" hidden="0"/>
    <cellStyle name="cds_calc_text" xfId="14" hidden="0"/>
    <cellStyle name="cds_total" xfId="15" hidden="0"/>
    <cellStyle name="cds_note" xfId="16" hidden="0"/>
    <cellStyle name="cds_example" xfId="17" hidden="0"/>
    <cellStyle name="cds_guidance" xfId="18" hidden="0"/>
    <cellStyle name="cds_pct" xfId="19" hidden="0"/>
  </cellStyles>
  <dxfs count="4">
    <dxf>
      <font>
        <name val="Work Sans"/>
        <b val="1"/>
        <color rgb="007A5210"/>
        <sz val="10"/>
      </font>
      <fill>
        <patternFill patternType="solid">
          <fgColor rgb="00FAEBD0"/>
        </patternFill>
      </fill>
    </dxf>
    <dxf>
      <font>
        <name val="Work Sans"/>
        <b val="1"/>
        <color rgb="004A5C6B"/>
        <sz val="10"/>
      </font>
      <fill>
        <patternFill patternType="solid">
          <fgColor rgb="00EFE8DC"/>
        </patternFill>
      </fill>
    </dxf>
    <dxf>
      <font>
        <name val="Work Sans"/>
        <b val="1"/>
        <color rgb="008C2F1A"/>
        <sz val="10"/>
      </font>
      <fill>
        <patternFill patternType="solid">
          <fgColor rgb="00F6DAD5"/>
        </patternFill>
      </fill>
    </dxf>
    <dxf>
      <font>
        <name val="Work Sans"/>
        <b val="1"/>
        <color rgb="001F6B54"/>
        <sz val="10"/>
      </font>
      <fill>
        <patternFill patternType="solid">
          <fgColor rgb="00D9ED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A8B6E"/>
    <outlinePr summaryBelow="1" summaryRight="1"/>
    <pageSetUpPr fitToPage="1"/>
  </sheetPr>
  <dimension ref="A1:C20"/>
  <sheetViews>
    <sheetView showGridLines="0" workbookViewId="0">
      <selection activeCell="A1" sqref="A1"/>
    </sheetView>
  </sheetViews>
  <sheetFormatPr baseColWidth="8" defaultRowHeight="15"/>
  <cols>
    <col width="10" customWidth="1" min="1" max="1"/>
    <col width="22" customWidth="1" min="2" max="2"/>
    <col width="76" customWidth="1" min="3" max="3"/>
  </cols>
  <sheetData>
    <row r="1" ht="30" customHeight="1">
      <c r="A1" s="1" t="inlineStr">
        <is>
          <t>Church digital health check</t>
        </is>
      </c>
    </row>
    <row r="2" ht="30" customHeight="1">
      <c r="A2" s="2" t="inlineStr">
        <is>
          <t>An honest picture of where your church stands with digital, scored across five areas and banded automatically.</t>
        </is>
      </c>
    </row>
    <row r="3" ht="44" customHeight="1">
      <c r="A3" s="3" t="inlineStr">
        <is>
          <t>Church Digital Strategy  |  churchdigitalstrategy.com  |  Last reviewed: 7 September 2026  |  Companion to the free guide 'Church Digital Health Check - Self-Assessment'.  This template is a starting point for your church to adapt, not legal advice. We check it carefully and date it, but we cannot guarantee it is complete, current or right for your church: check anything you rely on.</t>
        </is>
      </c>
    </row>
    <row r="4" ht="42" customHeight="1">
      <c r="A4" s="4" t="inlineStr">
        <is>
          <t>Work through the Scorecard tab together as a church council or leadership team. Allow about 45 minutes as a group, or 20 minutes on your own. This is not a test and there are no wrong answers - the value is in seeing what needs attention, not in scoring highly.</t>
        </is>
      </c>
    </row>
    <row r="5" ht="6" customHeight="1"/>
    <row r="6" ht="22" customHeight="1">
      <c r="A6" s="5" t="inlineStr">
        <is>
          <t>How to use this workbook</t>
        </is>
      </c>
    </row>
    <row r="7" ht="30" customHeight="1">
      <c r="B7" s="6" t="inlineStr">
        <is>
          <t>Step 1</t>
        </is>
      </c>
      <c r="C7" s="7" t="inlineStr">
        <is>
          <t>Open the Scorecard tab and work down it together. For each statement, agree a score from 0 to 3 using the guide below.</t>
        </is>
      </c>
    </row>
    <row r="8" ht="30" customHeight="1">
      <c r="B8" s="6" t="inlineStr">
        <is>
          <t>Step 2</t>
        </is>
      </c>
      <c r="C8" s="7" t="inlineStr">
        <is>
          <t>Use the Notes column to record why you chose that score. In twelve months that note will be worth more than the number.</t>
        </is>
      </c>
    </row>
    <row r="9" ht="30" customHeight="1">
      <c r="B9" s="6" t="inlineStr">
        <is>
          <t>Step 3</t>
        </is>
      </c>
      <c r="C9" s="7" t="inlineStr">
        <is>
          <t>The Results tab adds everything up for you and tells you which band you are in. You do not need to calculate anything.</t>
        </is>
      </c>
    </row>
    <row r="10" ht="30" customHeight="1">
      <c r="B10" s="6" t="inlineStr">
        <is>
          <t>Step 4</t>
        </is>
      </c>
      <c r="C10" s="7" t="inlineStr">
        <is>
          <t>Agree your top three priorities on the Priorities tab and take them to your next church council or leadership team meeting.</t>
        </is>
      </c>
    </row>
    <row r="11" ht="30" customHeight="1">
      <c r="B11" s="6" t="inlineStr">
        <is>
          <t>Step 5</t>
        </is>
      </c>
      <c r="C11" s="7" t="inlineStr">
        <is>
          <t>Diarise a repeat in twelve months. This is a tracking tool, not a one-off exercise.</t>
        </is>
      </c>
    </row>
    <row r="13" ht="22" customHeight="1">
      <c r="A13" s="5" t="inlineStr">
        <is>
          <t>What each score means</t>
        </is>
      </c>
    </row>
    <row r="14" ht="22" customHeight="1">
      <c r="A14" s="8" t="inlineStr">
        <is>
          <t>Score</t>
        </is>
      </c>
      <c r="B14" s="8" t="inlineStr">
        <is>
          <t>Level</t>
        </is>
      </c>
      <c r="C14" s="8" t="inlineStr">
        <is>
          <t>What it means</t>
        </is>
      </c>
    </row>
    <row r="15" ht="20" customHeight="1">
      <c r="A15" s="9" t="n">
        <v>0</v>
      </c>
      <c r="B15" s="7" t="inlineStr">
        <is>
          <t>Not started</t>
        </is>
      </c>
      <c r="C15" s="7" t="inlineStr">
        <is>
          <t>We have not done this at all, or we are not aware of it.</t>
        </is>
      </c>
    </row>
    <row r="16" ht="20" customHeight="1">
      <c r="A16" s="9" t="n">
        <v>1</v>
      </c>
      <c r="B16" s="7" t="inlineStr">
        <is>
          <t>Beginning</t>
        </is>
      </c>
      <c r="C16" s="7" t="inlineStr">
        <is>
          <t>We have started thinking about this, or made initial steps.</t>
        </is>
      </c>
    </row>
    <row r="17" ht="20" customHeight="1">
      <c r="A17" s="9" t="n">
        <v>2</v>
      </c>
      <c r="B17" s="7" t="inlineStr">
        <is>
          <t>Developing</t>
        </is>
      </c>
      <c r="C17" s="7" t="inlineStr">
        <is>
          <t>We are doing this, but it could be more consistent or thorough.</t>
        </is>
      </c>
    </row>
    <row r="18" ht="20" customHeight="1">
      <c r="A18" s="9" t="n">
        <v>3</v>
      </c>
      <c r="B18" s="7" t="inlineStr">
        <is>
          <t>Established</t>
        </is>
      </c>
      <c r="C18" s="7" t="inlineStr">
        <is>
          <t>We are doing this well and it is part of how we operate.</t>
        </is>
      </c>
    </row>
    <row r="20" ht="32" customHeight="1">
      <c r="A20" s="10" t="inlineStr">
        <is>
          <t>One score per statement, agreed by the group. If the room cannot agree between two numbers, take the lower one and write down the disagreement - that is usually the most useful line on the page.</t>
        </is>
      </c>
    </row>
  </sheetData>
  <mergeCells count="7">
    <mergeCell ref="A13:C13"/>
    <mergeCell ref="A1:C1"/>
    <mergeCell ref="A6:C6"/>
    <mergeCell ref="A3:C3"/>
    <mergeCell ref="A4:C4"/>
    <mergeCell ref="A20:C20"/>
    <mergeCell ref="A2:C2"/>
  </mergeCells>
  <printOptions horizontalCentered="1"/>
  <pageMargins left="0.75" right="0.75" top="1" bottom="1" header="0.5" footer="0.5"/>
  <pageSetup orientation="portrait" fitToHeight="0" fitToWidth="1"/>
</worksheet>
</file>

<file path=xl/worksheets/sheet2.xml><?xml version="1.0" encoding="utf-8"?>
<worksheet xmlns="http://schemas.openxmlformats.org/spreadsheetml/2006/main">
  <sheetPr>
    <tabColor rgb="001A3247"/>
    <outlinePr summaryBelow="1" summaryRight="1"/>
    <pageSetUpPr fitToPage="1"/>
  </sheetPr>
  <dimension ref="A1:E40"/>
  <sheetViews>
    <sheetView showGridLines="0" workbookViewId="0">
      <pane ySplit="6" topLeftCell="A7" activePane="bottomLeft" state="frozen"/>
      <selection pane="bottomLeft" activeCell="A1" sqref="A1"/>
    </sheetView>
  </sheetViews>
  <sheetFormatPr baseColWidth="8" defaultRowHeight="15"/>
  <cols>
    <col width="8" customWidth="1" min="1" max="1"/>
    <col width="74" customWidth="1" min="2" max="2"/>
    <col width="11" customWidth="1" min="3" max="3"/>
    <col width="46" customWidth="1" min="4" max="4"/>
    <col width="16" customWidth="1" min="5" max="5"/>
  </cols>
  <sheetData>
    <row r="1" ht="30" customHeight="1">
      <c r="A1" s="1" t="inlineStr">
        <is>
          <t>Scorecard</t>
        </is>
      </c>
    </row>
    <row r="2" ht="30" customHeight="1">
      <c r="A2" s="2" t="inlineStr">
        <is>
          <t>Twenty statements across five areas. Agree a score from 0 to 3 for each.</t>
        </is>
      </c>
    </row>
    <row r="3" ht="44" customHeight="1">
      <c r="A3" s="3" t="inlineStr">
        <is>
          <t>Church Digital Strategy  |  churchdigitalstrategy.com  |  Last reviewed: 7 September 2026  |  Companion to the free guide 'Church Digital Health Check - Self-Assessment'.  This template is a starting point for your church to adapt, not legal advice. We check it carefully and date it, but we cannot guarantee it is complete, current or right for your church: check anything you rely on.</t>
        </is>
      </c>
    </row>
    <row r="4" ht="28" customHeight="1">
      <c r="A4" s="4" t="inlineStr">
        <is>
          <t>Pick the score from the dropdown in the Score column. Totals appear on the Results tab automatically. Leave a row blank if it genuinely does not apply and note why - but blanks count as zero in the total.</t>
        </is>
      </c>
    </row>
    <row r="5" ht="6" customHeight="1"/>
    <row r="6" ht="30" customHeight="1">
      <c r="A6" s="8" t="inlineStr">
        <is>
          <t>Ref</t>
        </is>
      </c>
      <c r="B6" s="8" t="inlineStr">
        <is>
          <t>Statement</t>
        </is>
      </c>
      <c r="C6" s="8" t="inlineStr">
        <is>
          <t>Score (0-3)</t>
        </is>
      </c>
      <c r="D6" s="8" t="inlineStr">
        <is>
          <t>Notes and evidence</t>
        </is>
      </c>
      <c r="E6" s="8" t="inlineStr">
        <is>
          <t>Make a priority?</t>
        </is>
      </c>
    </row>
    <row r="7" ht="22" customHeight="1">
      <c r="A7" s="5" t="inlineStr">
        <is>
          <t>1. Website  (maximum 12)</t>
        </is>
      </c>
    </row>
    <row r="8" ht="32" customHeight="1">
      <c r="A8" s="6" t="inlineStr">
        <is>
          <t>1.1</t>
        </is>
      </c>
      <c r="B8" s="7" t="inlineStr">
        <is>
          <t>We have a live website that clearly shows service times, location (with a map or postcode) and contact details on the homepage or within one click.</t>
        </is>
      </c>
      <c r="C8" s="11" t="n"/>
      <c r="D8" s="12" t="n"/>
      <c r="E8" s="11" t="n"/>
    </row>
    <row r="9" ht="32" customHeight="1">
      <c r="A9" s="6" t="inlineStr">
        <is>
          <t>1.2</t>
        </is>
      </c>
      <c r="B9" s="7" t="inlineStr">
        <is>
          <t>Our website is mobile-friendly - easy to read and navigate on a phone.</t>
        </is>
      </c>
      <c r="C9" s="11" t="n"/>
      <c r="D9" s="12" t="n"/>
      <c r="E9" s="11" t="n"/>
    </row>
    <row r="10" ht="32" customHeight="1">
      <c r="A10" s="6" t="inlineStr">
        <is>
          <t>1.3</t>
        </is>
      </c>
      <c r="B10" s="7" t="inlineStr">
        <is>
          <t>Our website content has been reviewed and updated within the last 3 months.</t>
        </is>
      </c>
      <c r="C10" s="11" t="n"/>
      <c r="D10" s="12" t="n"/>
      <c r="E10" s="11" t="n"/>
    </row>
    <row r="11" ht="32" customHeight="1">
      <c r="A11" s="6" t="inlineStr">
        <is>
          <t>1.4</t>
        </is>
      </c>
      <c r="B11" s="7" t="inlineStr">
        <is>
          <t>Someone who wants to give to the church can find out how within a minute, on a phone (a giving page, a QR code or bank details online), without having to ask.</t>
        </is>
      </c>
      <c r="C11" s="11" t="n"/>
      <c r="D11" s="12" t="n"/>
      <c r="E11" s="11" t="n"/>
    </row>
    <row r="12" ht="22" customHeight="1">
      <c r="B12" s="6" t="inlineStr">
        <is>
          <t>Website total</t>
        </is>
      </c>
      <c r="C12" s="13">
        <f>SUM(C8:C11)</f>
        <v/>
      </c>
      <c r="D12" s="10" t="inlineStr">
        <is>
          <t>out of 12</t>
        </is>
      </c>
    </row>
    <row r="14" ht="22" customHeight="1">
      <c r="A14" s="5" t="inlineStr">
        <is>
          <t>2. Social media  (maximum 12)</t>
        </is>
      </c>
    </row>
    <row r="15" ht="32" customHeight="1">
      <c r="A15" s="6" t="inlineStr">
        <is>
          <t>2.1</t>
        </is>
      </c>
      <c r="B15" s="7" t="inlineStr">
        <is>
          <t>We have an active presence on at least one social media platform.</t>
        </is>
      </c>
      <c r="C15" s="11" t="n"/>
      <c r="D15" s="12" t="n"/>
      <c r="E15" s="11" t="n"/>
    </row>
    <row r="16" ht="32" customHeight="1">
      <c r="A16" s="6" t="inlineStr">
        <is>
          <t>2.2</t>
        </is>
      </c>
      <c r="B16" s="7" t="inlineStr">
        <is>
          <t>We post twice a week or more with relevant, engaging content, not just service times. Score 2 if you post at least once a week.</t>
        </is>
      </c>
      <c r="C16" s="11" t="n"/>
      <c r="D16" s="12" t="n"/>
      <c r="E16" s="11" t="n"/>
    </row>
    <row r="17" ht="32" customHeight="1">
      <c r="A17" s="6" t="inlineStr">
        <is>
          <t>2.3</t>
        </is>
      </c>
      <c r="B17" s="7" t="inlineStr">
        <is>
          <t>We respond to comments and messages within 24 hours.</t>
        </is>
      </c>
      <c r="C17" s="11" t="n"/>
      <c r="D17" s="12" t="n"/>
      <c r="E17" s="11" t="n"/>
    </row>
    <row r="18" ht="32" customHeight="1">
      <c r="A18" s="6" t="inlineStr">
        <is>
          <t>2.4</t>
        </is>
      </c>
      <c r="B18" s="7" t="inlineStr">
        <is>
          <t>More than one person has access to our social media accounts, so it does not depend on one volunteer.</t>
        </is>
      </c>
      <c r="C18" s="11" t="n"/>
      <c r="D18" s="12" t="n"/>
      <c r="E18" s="11" t="n"/>
    </row>
    <row r="19" ht="22" customHeight="1">
      <c r="B19" s="6" t="inlineStr">
        <is>
          <t>Social media total</t>
        </is>
      </c>
      <c r="C19" s="13">
        <f>SUM(C15:C18)</f>
        <v/>
      </c>
      <c r="D19" s="10" t="inlineStr">
        <is>
          <t>out of 12</t>
        </is>
      </c>
    </row>
    <row r="21" ht="22" customHeight="1">
      <c r="A21" s="5" t="inlineStr">
        <is>
          <t>3. Communications  (maximum 12)</t>
        </is>
      </c>
    </row>
    <row r="22" ht="32" customHeight="1">
      <c r="A22" s="6" t="inlineStr">
        <is>
          <t>3.1</t>
        </is>
      </c>
      <c r="B22" s="7" t="inlineStr">
        <is>
          <t>We have a way to contact our congregation digitally - an email list, a WhatsApp group or similar - beyond Sunday announcements.</t>
        </is>
      </c>
      <c r="C22" s="11" t="n"/>
      <c r="D22" s="12" t="n"/>
      <c r="E22" s="11" t="n"/>
    </row>
    <row r="23" ht="32" customHeight="1">
      <c r="A23" s="6" t="inlineStr">
        <is>
          <t>3.2</t>
        </is>
      </c>
      <c r="B23" s="7" t="inlineStr">
        <is>
          <t>We send a regular digital newsletter or update, weekly or monthly.</t>
        </is>
      </c>
      <c r="C23" s="11" t="n"/>
      <c r="D23" s="12" t="n"/>
      <c r="E23" s="11" t="n"/>
    </row>
    <row r="24" ht="32" customHeight="1">
      <c r="A24" s="6" t="inlineStr">
        <is>
          <t>3.3</t>
        </is>
      </c>
      <c r="B24" s="7" t="inlineStr">
        <is>
          <t>We can reach our congregation quickly in an emergency, such as a service cancelled because of the weather.</t>
        </is>
      </c>
      <c r="C24" s="11" t="n"/>
      <c r="D24" s="12" t="n"/>
      <c r="E24" s="11" t="n"/>
    </row>
    <row r="25" ht="32" customHeight="1">
      <c r="A25" s="6" t="inlineStr">
        <is>
          <t>3.4</t>
        </is>
      </c>
      <c r="B25" s="7" t="inlineStr">
        <is>
          <t>Our communications with the wider community, not just regular members, are active and intentional.</t>
        </is>
      </c>
      <c r="C25" s="11" t="n"/>
      <c r="D25" s="12" t="n"/>
      <c r="E25" s="11" t="n"/>
    </row>
    <row r="26" ht="22" customHeight="1">
      <c r="B26" s="6" t="inlineStr">
        <is>
          <t>Communications total</t>
        </is>
      </c>
      <c r="C26" s="13">
        <f>SUM(C22:C25)</f>
        <v/>
      </c>
      <c r="D26" s="10" t="inlineStr">
        <is>
          <t>out of 12</t>
        </is>
      </c>
    </row>
    <row r="28" ht="22" customHeight="1">
      <c r="A28" s="5" t="inlineStr">
        <is>
          <t>4. Data and compliance  (maximum 12)</t>
        </is>
      </c>
    </row>
    <row r="29" ht="32" customHeight="1">
      <c r="A29" s="6" t="inlineStr">
        <is>
          <t>4.1</t>
        </is>
      </c>
      <c r="B29" s="7" t="inlineStr">
        <is>
          <t>We have a written privacy notice and it is available on our website or on request.</t>
        </is>
      </c>
      <c r="C29" s="11" t="n"/>
      <c r="D29" s="12" t="n"/>
      <c r="E29" s="11" t="n"/>
    </row>
    <row r="30" ht="32" customHeight="1">
      <c r="A30" s="6" t="inlineStr">
        <is>
          <t>4.2</t>
        </is>
      </c>
      <c r="B30" s="7" t="inlineStr">
        <is>
          <t>We have proper consent for everyone on our mailing lists and we make it easy to unsubscribe.</t>
        </is>
      </c>
      <c r="C30" s="11" t="n"/>
      <c r="D30" s="12" t="n"/>
      <c r="E30" s="11" t="n"/>
    </row>
    <row r="31" ht="32" customHeight="1">
      <c r="A31" s="6" t="inlineStr">
        <is>
          <t>4.3</t>
        </is>
      </c>
      <c r="B31" s="7" t="inlineStr">
        <is>
          <t>Personal data and the church's accounts are protected: files password-protected or locked away, access limited to those who need it, and two-factor authentication on for the church email, the website admin and every social media account.</t>
        </is>
      </c>
      <c r="C31" s="11" t="n"/>
      <c r="D31" s="12" t="n"/>
      <c r="E31" s="11" t="n"/>
    </row>
    <row r="32" ht="32" customHeight="1">
      <c r="A32" s="6" t="inlineStr">
        <is>
          <t>4.4</t>
        </is>
      </c>
      <c r="B32" s="7" t="inlineStr">
        <is>
          <t>We are registered with the ICO and understand our basic GDPR obligations.</t>
        </is>
      </c>
      <c r="C32" s="11" t="n"/>
      <c r="D32" s="12" t="n"/>
      <c r="E32" s="11" t="n"/>
    </row>
    <row r="33" ht="22" customHeight="1">
      <c r="B33" s="6" t="inlineStr">
        <is>
          <t>Data and compliance total</t>
        </is>
      </c>
      <c r="C33" s="13">
        <f>SUM(C29:C32)</f>
        <v/>
      </c>
      <c r="D33" s="10" t="inlineStr">
        <is>
          <t>out of 12</t>
        </is>
      </c>
    </row>
    <row r="35" ht="22" customHeight="1">
      <c r="A35" s="5" t="inlineStr">
        <is>
          <t>5. Accessibility and inclusion  (maximum 12)</t>
        </is>
      </c>
    </row>
    <row r="36" ht="32" customHeight="1">
      <c r="A36" s="6" t="inlineStr">
        <is>
          <t>5.1</t>
        </is>
      </c>
      <c r="B36" s="7" t="inlineStr">
        <is>
          <t>Our website and social media content is readable - clear fonts, good contrast, plain language, not cluttered.</t>
        </is>
      </c>
      <c r="C36" s="11" t="n"/>
      <c r="D36" s="12" t="n"/>
      <c r="E36" s="11" t="n"/>
    </row>
    <row r="37" ht="32" customHeight="1">
      <c r="A37" s="6" t="inlineStr">
        <is>
          <t>5.2</t>
        </is>
      </c>
      <c r="B37" s="7" t="inlineStr">
        <is>
          <t>We add alt text or descriptions to the images we post online.</t>
        </is>
      </c>
      <c r="C37" s="11" t="n"/>
      <c r="D37" s="12" t="n"/>
      <c r="E37" s="11" t="n"/>
    </row>
    <row r="38" ht="32" customHeight="1">
      <c r="A38" s="6" t="inlineStr">
        <is>
          <t>5.3</t>
        </is>
      </c>
      <c r="B38" s="7" t="inlineStr">
        <is>
          <t>We provide non-digital alternatives for people who are not online - printed notices, phone calls, personal contact.</t>
        </is>
      </c>
      <c r="C38" s="11" t="n"/>
      <c r="D38" s="12" t="n"/>
      <c r="E38" s="11" t="n"/>
    </row>
    <row r="39" ht="32" customHeight="1">
      <c r="A39" s="6" t="inlineStr">
        <is>
          <t>5.4</t>
        </is>
      </c>
      <c r="B39" s="7" t="inlineStr">
        <is>
          <t>We actively consider disabled people, older adults and those with limited internet access when we plan digital activities.</t>
        </is>
      </c>
      <c r="C39" s="11" t="n"/>
      <c r="D39" s="12" t="n"/>
      <c r="E39" s="11" t="n"/>
    </row>
    <row r="40" ht="22" customHeight="1">
      <c r="B40" s="6" t="inlineStr">
        <is>
          <t>Accessibility and inclusion total</t>
        </is>
      </c>
      <c r="C40" s="13">
        <f>SUM(C36:C39)</f>
        <v/>
      </c>
      <c r="D40" s="10" t="inlineStr">
        <is>
          <t>out of 12</t>
        </is>
      </c>
    </row>
  </sheetData>
  <mergeCells count="9">
    <mergeCell ref="A21:E21"/>
    <mergeCell ref="A35:E35"/>
    <mergeCell ref="A4:E4"/>
    <mergeCell ref="A2:E2"/>
    <mergeCell ref="A7:E7"/>
    <mergeCell ref="A28:E28"/>
    <mergeCell ref="A1:E1"/>
    <mergeCell ref="A14:E14"/>
    <mergeCell ref="A3:E3"/>
  </mergeCells>
  <conditionalFormatting sqref="E8:E11">
    <cfRule type="expression" priority="1" dxfId="0">
      <formula>EXACT($E8,"Yes")</formula>
    </cfRule>
    <cfRule type="expression" priority="2" dxfId="1">
      <formula>EXACT($E8,"No")</formula>
    </cfRule>
  </conditionalFormatting>
  <conditionalFormatting sqref="C12">
    <cfRule type="cellIs" priority="3" operator="lessThan" dxfId="2">
      <formula>6</formula>
    </cfRule>
    <cfRule type="cellIs" priority="4" operator="lessThan" dxfId="0">
      <formula>9</formula>
    </cfRule>
    <cfRule type="cellIs" priority="5" operator="greaterThanOrEqual" dxfId="3">
      <formula>9</formula>
    </cfRule>
  </conditionalFormatting>
  <conditionalFormatting sqref="E15:E18">
    <cfRule type="expression" priority="6" dxfId="0">
      <formula>EXACT($E15,"Yes")</formula>
    </cfRule>
    <cfRule type="expression" priority="7" dxfId="1">
      <formula>EXACT($E15,"No")</formula>
    </cfRule>
  </conditionalFormatting>
  <conditionalFormatting sqref="C19">
    <cfRule type="cellIs" priority="8" operator="lessThan" dxfId="2">
      <formula>6</formula>
    </cfRule>
    <cfRule type="cellIs" priority="9" operator="lessThan" dxfId="0">
      <formula>9</formula>
    </cfRule>
    <cfRule type="cellIs" priority="10" operator="greaterThanOrEqual" dxfId="3">
      <formula>9</formula>
    </cfRule>
  </conditionalFormatting>
  <conditionalFormatting sqref="E22:E25">
    <cfRule type="expression" priority="11" dxfId="0">
      <formula>EXACT($E22,"Yes")</formula>
    </cfRule>
    <cfRule type="expression" priority="12" dxfId="1">
      <formula>EXACT($E22,"No")</formula>
    </cfRule>
  </conditionalFormatting>
  <conditionalFormatting sqref="C26">
    <cfRule type="cellIs" priority="13" operator="lessThan" dxfId="2">
      <formula>6</formula>
    </cfRule>
    <cfRule type="cellIs" priority="14" operator="lessThan" dxfId="0">
      <formula>9</formula>
    </cfRule>
    <cfRule type="cellIs" priority="15" operator="greaterThanOrEqual" dxfId="3">
      <formula>9</formula>
    </cfRule>
  </conditionalFormatting>
  <conditionalFormatting sqref="E29:E32">
    <cfRule type="expression" priority="16" dxfId="0">
      <formula>EXACT($E29,"Yes")</formula>
    </cfRule>
    <cfRule type="expression" priority="17" dxfId="1">
      <formula>EXACT($E29,"No")</formula>
    </cfRule>
  </conditionalFormatting>
  <conditionalFormatting sqref="C33">
    <cfRule type="cellIs" priority="18" operator="lessThan" dxfId="2">
      <formula>6</formula>
    </cfRule>
    <cfRule type="cellIs" priority="19" operator="lessThan" dxfId="0">
      <formula>9</formula>
    </cfRule>
    <cfRule type="cellIs" priority="20" operator="greaterThanOrEqual" dxfId="3">
      <formula>9</formula>
    </cfRule>
  </conditionalFormatting>
  <conditionalFormatting sqref="E36:E39">
    <cfRule type="expression" priority="21" dxfId="0">
      <formula>EXACT($E36,"Yes")</formula>
    </cfRule>
    <cfRule type="expression" priority="22" dxfId="1">
      <formula>EXACT($E36,"No")</formula>
    </cfRule>
  </conditionalFormatting>
  <conditionalFormatting sqref="C40">
    <cfRule type="cellIs" priority="23" operator="lessThan" dxfId="2">
      <formula>6</formula>
    </cfRule>
    <cfRule type="cellIs" priority="24" operator="lessThan" dxfId="0">
      <formula>9</formula>
    </cfRule>
    <cfRule type="cellIs" priority="25" operator="greaterThanOrEqual" dxfId="3">
      <formula>9</formula>
    </cfRule>
  </conditionalFormatting>
  <dataValidations count="10">
    <dataValidation sqref="C8:C11" showDropDown="0" showInputMessage="1" showErrorMessage="0" allowBlank="1" errorTitle="Not on the list" error="Pick one of the listed options." promptTitle="Score this statement" prompt="0 not started, 1 beginning, 2 developing, 3 established." type="list">
      <formula1>"0,1,2,3"</formula1>
    </dataValidation>
    <dataValidation sqref="E8:E11" showDropDown="0" showInputMessage="0" showErrorMessage="0" allowBlank="1" errorTitle="Not on the list" error="Pick one of the listed options." type="list">
      <formula1>"Yes,No"</formula1>
    </dataValidation>
    <dataValidation sqref="C15:C18" showDropDown="0" showInputMessage="1" showErrorMessage="0" allowBlank="1" errorTitle="Not on the list" error="Pick one of the listed options." promptTitle="Score this statement" prompt="0 not started, 1 beginning, 2 developing, 3 established." type="list">
      <formula1>"0,1,2,3"</formula1>
    </dataValidation>
    <dataValidation sqref="E15:E18" showDropDown="0" showInputMessage="0" showErrorMessage="0" allowBlank="1" errorTitle="Not on the list" error="Pick one of the listed options." type="list">
      <formula1>"Yes,No"</formula1>
    </dataValidation>
    <dataValidation sqref="C22:C25" showDropDown="0" showInputMessage="1" showErrorMessage="0" allowBlank="1" errorTitle="Not on the list" error="Pick one of the listed options." promptTitle="Score this statement" prompt="0 not started, 1 beginning, 2 developing, 3 established." type="list">
      <formula1>"0,1,2,3"</formula1>
    </dataValidation>
    <dataValidation sqref="E22:E25" showDropDown="0" showInputMessage="0" showErrorMessage="0" allowBlank="1" errorTitle="Not on the list" error="Pick one of the listed options." type="list">
      <formula1>"Yes,No"</formula1>
    </dataValidation>
    <dataValidation sqref="C29:C32" showDropDown="0" showInputMessage="1" showErrorMessage="0" allowBlank="1" errorTitle="Not on the list" error="Pick one of the listed options." promptTitle="Score this statement" prompt="0 not started, 1 beginning, 2 developing, 3 established." type="list">
      <formula1>"0,1,2,3"</formula1>
    </dataValidation>
    <dataValidation sqref="E29:E32" showDropDown="0" showInputMessage="0" showErrorMessage="0" allowBlank="1" errorTitle="Not on the list" error="Pick one of the listed options." type="list">
      <formula1>"Yes,No"</formula1>
    </dataValidation>
    <dataValidation sqref="C36:C39" showDropDown="0" showInputMessage="1" showErrorMessage="0" allowBlank="1" errorTitle="Not on the list" error="Pick one of the listed options." promptTitle="Score this statement" prompt="0 not started, 1 beginning, 2 developing, 3 established." type="list">
      <formula1>"0,1,2,3"</formula1>
    </dataValidation>
    <dataValidation sqref="E36:E39" showDropDown="0" showInputMessage="0" showErrorMessage="0" allowBlank="1" errorTitle="Not on the list" error="Pick one of the listed options." type="list">
      <formula1>"Yes,No"</formula1>
    </dataValidation>
  </dataValidations>
  <printOptions horizontalCentered="1"/>
  <pageMargins left="0.75" right="0.75" top="1" bottom="1" header="0.5" footer="0.5"/>
  <pageSetup orientation="portrait" fitToHeight="0" fitToWidth="1"/>
</worksheet>
</file>

<file path=xl/worksheets/sheet3.xml><?xml version="1.0" encoding="utf-8"?>
<worksheet xmlns="http://schemas.openxmlformats.org/spreadsheetml/2006/main">
  <sheetPr>
    <tabColor rgb="004A5C6B"/>
    <outlinePr summaryBelow="1" summaryRight="1"/>
    <pageSetUpPr/>
  </sheetPr>
  <dimension ref="A1:D9"/>
  <sheetViews>
    <sheetView showGridLines="0" workbookViewId="0">
      <selection activeCell="A1" sqref="A1"/>
    </sheetView>
  </sheetViews>
  <sheetFormatPr baseColWidth="8" defaultRowHeight="15"/>
  <cols>
    <col width="12" customWidth="1" min="1" max="1"/>
    <col width="26" customWidth="1" min="2" max="2"/>
    <col width="62" customWidth="1" min="3" max="3"/>
    <col width="62" customWidth="1" min="4" max="4"/>
  </cols>
  <sheetData>
    <row r="1" ht="30" customHeight="1">
      <c r="A1" s="1" t="inlineStr">
        <is>
          <t>Banding</t>
        </is>
      </c>
    </row>
    <row r="2" ht="30" customHeight="1">
      <c r="A2" s="2" t="inlineStr">
        <is>
          <t>The Results tab looks your total up in this table. Edit the wording if your church wants its own, but keep the 'Score from' column sorted lowest to highest or the lookup will return the wrong band.</t>
        </is>
      </c>
    </row>
    <row r="3" ht="44" customHeight="1">
      <c r="A3" s="3" t="inlineStr">
        <is>
          <t>Church Digital Strategy  |  churchdigitalstrategy.com  |  Last reviewed: 7 September 2026  |  Companion to the free guide 'Church Digital Health Check - Self-Assessment'.  This template is a starting point for your church to adapt, not legal advice. We check it carefully and date it, but we cannot guarantee it is complete, current or right for your church: check anything you rely on.</t>
        </is>
      </c>
    </row>
    <row r="4" ht="6" customHeight="1"/>
    <row r="5" ht="24" customHeight="1">
      <c r="A5" s="8" t="inlineStr">
        <is>
          <t>Score from</t>
        </is>
      </c>
      <c r="B5" s="8" t="inlineStr">
        <is>
          <t>Band</t>
        </is>
      </c>
      <c r="C5" s="8" t="inlineStr">
        <is>
          <t>Where you are</t>
        </is>
      </c>
      <c r="D5" s="8" t="inlineStr">
        <is>
          <t>Suggested next steps</t>
        </is>
      </c>
    </row>
    <row r="6" ht="62" customHeight="1">
      <c r="A6" s="9" t="n">
        <v>0</v>
      </c>
      <c r="B6" s="6" t="inlineStr">
        <is>
          <t>Getting started</t>
        </is>
      </c>
      <c r="C6" s="7" t="inlineStr">
        <is>
          <t>Digital is not yet part of how your church operates, and that is all right. Many churches are here, especially smaller and rural congregations. The important thing is that you are thinking about it now.</t>
        </is>
      </c>
      <c r="D6" s="7" t="inlineStr">
        <is>
          <t>Set up a basic web presence, even just a Google Business Profile with service times, an address and a phone number. Ask one person to champion digital - they do not need to be an expert, only willing to learn. Start a simple email or WhatsApp contact list.</t>
        </is>
      </c>
    </row>
    <row r="7" ht="62" customHeight="1">
      <c r="A7" s="9" t="n">
        <v>16</v>
      </c>
      <c r="B7" s="6" t="inlineStr">
        <is>
          <t>Building foundations</t>
        </is>
      </c>
      <c r="C7" s="7" t="inlineStr">
        <is>
          <t>You have made a start and some things are working. Now it is about being more consistent and filling the gaps.</t>
        </is>
      </c>
      <c r="D7" s="7" t="inlineStr">
        <is>
          <t>Audit your website. Write a simple social media plan, even just 'post twice a week about what is happening'. Review your data handling - do you have a privacy notice? Then pick the category you scored lowest on and start there.</t>
        </is>
      </c>
    </row>
    <row r="8" ht="62" customHeight="1">
      <c r="A8" s="9" t="n">
        <v>31</v>
      </c>
      <c r="B8" s="6" t="inlineStr">
        <is>
          <t>Developing well</t>
        </is>
      </c>
      <c r="C8" s="7" t="inlineStr">
        <is>
          <t>You are doing a lot of things right. Your digital presence is active and mostly working. The opportunity now is to be more strategic, and to make sure nothing is falling through the cracks.</t>
        </is>
      </c>
      <c r="D8" s="7" t="inlineStr">
        <is>
          <t>Work on your lowest-scoring category. Check whether you are reaching people who find digital difficult. Make sure the work is sustainable and not resting on one overworked volunteer.</t>
        </is>
      </c>
    </row>
    <row r="9" ht="62" customHeight="1">
      <c r="A9" s="9" t="n">
        <v>46</v>
      </c>
      <c r="B9" s="6" t="inlineStr">
        <is>
          <t>Leading the way</t>
        </is>
      </c>
      <c r="C9" s="7" t="inlineStr">
        <is>
          <t>Your church is digitally mature and well organised. You are likely doing things other churches near you could learn from.</t>
        </is>
      </c>
      <c r="D9" s="7" t="inlineStr">
        <is>
          <t>Share what you have learnt with neighbouring churches or your regional network - deanery, circuit, district or equivalent. Look for the next thing: online community, digital discipleship. Put this assessment in your annual cycle.</t>
        </is>
      </c>
    </row>
  </sheetData>
  <mergeCells count="3">
    <mergeCell ref="A1:D1"/>
    <mergeCell ref="A3:D3"/>
    <mergeCell ref="A2:D2"/>
  </mergeCells>
  <pageMargins left="0.75" right="0.75" top="1" bottom="1" header="0.5" footer="0.5"/>
</worksheet>
</file>

<file path=xl/worksheets/sheet4.xml><?xml version="1.0" encoding="utf-8"?>
<worksheet xmlns="http://schemas.openxmlformats.org/spreadsheetml/2006/main">
  <sheetPr>
    <tabColor rgb="00E88B4D"/>
    <outlinePr summaryBelow="1" summaryRight="1"/>
    <pageSetUpPr fitToPage="1"/>
  </sheetPr>
  <dimension ref="A1:E20"/>
  <sheetViews>
    <sheetView showGridLines="0" workbookViewId="0">
      <selection activeCell="A1" sqref="A1"/>
    </sheetView>
  </sheetViews>
  <sheetFormatPr baseColWidth="8" defaultRowHeight="15"/>
  <cols>
    <col width="34" customWidth="1" min="1" max="1"/>
    <col width="14" customWidth="1" min="2" max="2"/>
    <col width="12" customWidth="1" min="3" max="3"/>
    <col width="16" customWidth="1" min="4" max="4"/>
    <col width="62" customWidth="1" min="5" max="5"/>
  </cols>
  <sheetData>
    <row r="1" ht="30" customHeight="1">
      <c r="A1" s="1" t="inlineStr">
        <is>
          <t>Your result</t>
        </is>
      </c>
    </row>
    <row r="2" ht="30" customHeight="1">
      <c r="A2" s="2" t="inlineStr">
        <is>
          <t>Everything here is calculated from the Scorecard tab. Nothing on this sheet needs filling in.</t>
        </is>
      </c>
    </row>
    <row r="3" ht="44" customHeight="1">
      <c r="A3" s="3" t="inlineStr">
        <is>
          <t>Church Digital Strategy  |  churchdigitalstrategy.com  |  Last reviewed: 7 September 2026  |  Companion to the free guide 'Church Digital Health Check - Self-Assessment'.  This template is a starting point for your church to adapt, not legal advice. We check it carefully and date it, but we cannot guarantee it is complete, current or right for your church: check anything you rely on.</t>
        </is>
      </c>
    </row>
    <row r="4" ht="28" customHeight="1">
      <c r="A4" s="4" t="inlineStr">
        <is>
          <t>Red, amber and green shading is applied automatically. Amber is not a failure - most churches are strong in some areas and weak in others, and that is the normal picture.</t>
        </is>
      </c>
    </row>
    <row r="5" ht="6" customHeight="1"/>
    <row r="6" ht="22" customHeight="1">
      <c r="A6" s="5" t="inlineStr">
        <is>
          <t>Score by area</t>
        </is>
      </c>
    </row>
    <row r="7" ht="24" customHeight="1">
      <c r="A7" s="8" t="inlineStr">
        <is>
          <t>Area</t>
        </is>
      </c>
      <c r="B7" s="8" t="inlineStr">
        <is>
          <t>Score</t>
        </is>
      </c>
      <c r="C7" s="8" t="inlineStr">
        <is>
          <t>Out of</t>
        </is>
      </c>
      <c r="D7" s="8" t="inlineStr">
        <is>
          <t>Share</t>
        </is>
      </c>
      <c r="E7" s="8" t="inlineStr">
        <is>
          <t>What this suggests</t>
        </is>
      </c>
    </row>
    <row r="8" ht="22" customHeight="1">
      <c r="A8" s="6" t="inlineStr">
        <is>
          <t>Website</t>
        </is>
      </c>
      <c r="B8" s="9">
        <f>Scorecard!C12</f>
        <v/>
      </c>
      <c r="C8" s="9" t="n">
        <v>12</v>
      </c>
      <c r="D8" s="14">
        <f>IFERROR(B8/C8,0)</f>
        <v/>
      </c>
      <c r="E8" s="15">
        <f>IF(B8&gt;=9,"Established - keep it going",IF(B8&gt;=6,"Developing - a focused push would help","Needs attention - a likely priority"))</f>
        <v/>
      </c>
    </row>
    <row r="9" ht="22" customHeight="1">
      <c r="A9" s="6" t="inlineStr">
        <is>
          <t>Social media</t>
        </is>
      </c>
      <c r="B9" s="9">
        <f>Scorecard!C19</f>
        <v/>
      </c>
      <c r="C9" s="9" t="n">
        <v>12</v>
      </c>
      <c r="D9" s="14">
        <f>IFERROR(B9/C9,0)</f>
        <v/>
      </c>
      <c r="E9" s="15">
        <f>IF(B9&gt;=9,"Established - keep it going",IF(B9&gt;=6,"Developing - a focused push would help","Needs attention - a likely priority"))</f>
        <v/>
      </c>
    </row>
    <row r="10" ht="22" customHeight="1">
      <c r="A10" s="6" t="inlineStr">
        <is>
          <t>Communications</t>
        </is>
      </c>
      <c r="B10" s="9">
        <f>Scorecard!C26</f>
        <v/>
      </c>
      <c r="C10" s="9" t="n">
        <v>12</v>
      </c>
      <c r="D10" s="14">
        <f>IFERROR(B10/C10,0)</f>
        <v/>
      </c>
      <c r="E10" s="15">
        <f>IF(B10&gt;=9,"Established - keep it going",IF(B10&gt;=6,"Developing - a focused push would help","Needs attention - a likely priority"))</f>
        <v/>
      </c>
    </row>
    <row r="11" ht="22" customHeight="1">
      <c r="A11" s="6" t="inlineStr">
        <is>
          <t>Data and compliance</t>
        </is>
      </c>
      <c r="B11" s="9">
        <f>Scorecard!C33</f>
        <v/>
      </c>
      <c r="C11" s="9" t="n">
        <v>12</v>
      </c>
      <c r="D11" s="14">
        <f>IFERROR(B11/C11,0)</f>
        <v/>
      </c>
      <c r="E11" s="15">
        <f>IF(B11&gt;=9,"Established - keep it going",IF(B11&gt;=6,"Developing - a focused push would help","Needs attention - a likely priority"))</f>
        <v/>
      </c>
    </row>
    <row r="12" ht="22" customHeight="1">
      <c r="A12" s="6" t="inlineStr">
        <is>
          <t>Accessibility and inclusion</t>
        </is>
      </c>
      <c r="B12" s="9">
        <f>Scorecard!C40</f>
        <v/>
      </c>
      <c r="C12" s="9" t="n">
        <v>12</v>
      </c>
      <c r="D12" s="14">
        <f>IFERROR(B12/C12,0)</f>
        <v/>
      </c>
      <c r="E12" s="15">
        <f>IF(B12&gt;=9,"Established - keep it going",IF(B12&gt;=6,"Developing - a focused push would help","Needs attention - a likely priority"))</f>
        <v/>
      </c>
    </row>
    <row r="14" ht="22" customHeight="1">
      <c r="A14" s="5" t="inlineStr">
        <is>
          <t>Overall</t>
        </is>
      </c>
    </row>
    <row r="15" ht="26" customHeight="1">
      <c r="A15" s="6" t="inlineStr">
        <is>
          <t>Overall total</t>
        </is>
      </c>
      <c r="B15" s="13">
        <f>SUM(B8:B12)</f>
        <v/>
      </c>
      <c r="C15" s="9" t="n">
        <v>60</v>
      </c>
      <c r="D15" s="14">
        <f>IFERROR(B15/C15,0)</f>
        <v/>
      </c>
      <c r="E15" s="15">
        <f>COUNT(Scorecard!C8:C11,Scorecard!C15:C18,Scorecard!C22:C25,Scorecard!C29:C32,Scorecard!C36:C39)&amp;" of 20 statements scored"</f>
        <v/>
      </c>
    </row>
    <row r="16" ht="24" customHeight="1">
      <c r="A16" s="6" t="inlineStr">
        <is>
          <t>Your band</t>
        </is>
      </c>
      <c r="B16" s="15">
        <f>IFERROR(VLOOKUP(B15,Bands!$A$6:$D$9,2,TRUE),"")</f>
        <v/>
      </c>
      <c r="C16" s="16" t="n"/>
      <c r="D16" s="16" t="n"/>
      <c r="E16" s="17" t="n"/>
    </row>
    <row r="17" ht="58" customHeight="1">
      <c r="A17" s="6" t="inlineStr">
        <is>
          <t>Where you are</t>
        </is>
      </c>
      <c r="B17" s="15">
        <f>IFERROR(VLOOKUP(B15,Bands!$A$6:$D$9,3,TRUE),"")</f>
        <v/>
      </c>
      <c r="C17" s="16" t="n"/>
      <c r="D17" s="16" t="n"/>
      <c r="E17" s="17" t="n"/>
    </row>
    <row r="18" ht="58" customHeight="1">
      <c r="A18" s="6" t="inlineStr">
        <is>
          <t>Suggested next steps</t>
        </is>
      </c>
      <c r="B18" s="15">
        <f>IFERROR(VLOOKUP(B15,Bands!$A$6:$D$9,4,TRUE),"")</f>
        <v/>
      </c>
      <c r="C18" s="16" t="n"/>
      <c r="D18" s="16" t="n"/>
      <c r="E18" s="17" t="n"/>
    </row>
    <row r="20" ht="26" customHeight="1">
      <c r="A20" s="10" t="inlineStr">
        <is>
          <t>Lowest-scoring area first. That is almost always where a small amount of effort changes the most, and it is a better guide than the overall total.</t>
        </is>
      </c>
    </row>
  </sheetData>
  <mergeCells count="10">
    <mergeCell ref="B17:E17"/>
    <mergeCell ref="B18:E18"/>
    <mergeCell ref="A4:E4"/>
    <mergeCell ref="A20:E20"/>
    <mergeCell ref="A2:E2"/>
    <mergeCell ref="B16:E16"/>
    <mergeCell ref="A1:E1"/>
    <mergeCell ref="A14:E14"/>
    <mergeCell ref="A6:E6"/>
    <mergeCell ref="A3:E3"/>
  </mergeCells>
  <conditionalFormatting sqref="B8:B12">
    <cfRule type="cellIs" priority="1" operator="lessThan" dxfId="2">
      <formula>6</formula>
    </cfRule>
    <cfRule type="cellIs" priority="2" operator="lessThan" dxfId="0">
      <formula>9</formula>
    </cfRule>
    <cfRule type="cellIs" priority="3" operator="greaterThanOrEqual" dxfId="3">
      <formula>9</formula>
    </cfRule>
  </conditionalFormatting>
  <conditionalFormatting sqref="B15">
    <cfRule type="cellIs" priority="4" operator="lessThan" dxfId="2">
      <formula>16</formula>
    </cfRule>
    <cfRule type="cellIs" priority="5" operator="lessThan" dxfId="0">
      <formula>31</formula>
    </cfRule>
    <cfRule type="cellIs" priority="6" operator="greaterThanOrEqual" dxfId="3">
      <formula>31</formula>
    </cfRule>
  </conditionalFormatting>
  <printOptions horizontalCentered="1"/>
  <pageMargins left="0.75" right="0.75" top="1" bottom="1" header="0.5" footer="0.5"/>
  <pageSetup orientation="portrait" fitToHeight="0" fitToWidth="1"/>
</worksheet>
</file>

<file path=xl/worksheets/sheet5.xml><?xml version="1.0" encoding="utf-8"?>
<worksheet xmlns="http://schemas.openxmlformats.org/spreadsheetml/2006/main">
  <sheetPr>
    <tabColor rgb="002A8B6E"/>
    <outlinePr summaryBelow="1" summaryRight="1"/>
    <pageSetUpPr fitToPage="1"/>
  </sheetPr>
  <dimension ref="A1:F13"/>
  <sheetViews>
    <sheetView showGridLines="0" workbookViewId="0">
      <selection activeCell="A1" sqref="A1"/>
    </sheetView>
  </sheetViews>
  <sheetFormatPr baseColWidth="8" defaultRowHeight="15"/>
  <cols>
    <col width="12" customWidth="1" min="1" max="1"/>
    <col width="46" customWidth="1" min="2" max="2"/>
    <col width="46" customWidth="1" min="3" max="3"/>
    <col width="24" customWidth="1" min="4" max="4"/>
    <col width="18" customWidth="1" min="5" max="5"/>
    <col width="18" customWidth="1" min="6" max="6"/>
  </cols>
  <sheetData>
    <row r="1" ht="30" customHeight="1">
      <c r="A1" s="1" t="inlineStr">
        <is>
          <t>Our top three priorities</t>
        </is>
      </c>
    </row>
    <row r="2" ht="30" customHeight="1">
      <c r="A2" s="2" t="inlineStr">
        <is>
          <t>A priority without a name next to it is only a wish. Agree who leads each one and by when, then take this to your next meeting.</t>
        </is>
      </c>
    </row>
    <row r="3" ht="44" customHeight="1">
      <c r="A3" s="3" t="inlineStr">
        <is>
          <t>Church Digital Strategy  |  churchdigitalstrategy.com  |  Last reviewed: 7 September 2026  |  Companion to the free guide 'Church Digital Health Check - Self-Assessment'.  This template is a starting point for your church to adapt, not legal advice. We check it carefully and date it, but we cannot guarantee it is complete, current or right for your church: check anything you rely on.</t>
        </is>
      </c>
    </row>
    <row r="4" ht="28" customHeight="1">
      <c r="A4" s="4" t="inlineStr">
        <is>
          <t>Three, not ten. Pick from the statements you flagged 'Yes' in the Make a priority column on the Scorecard tab, weighted towards your lowest-scoring area on the Results tab.</t>
        </is>
      </c>
    </row>
    <row r="5" ht="6" customHeight="1"/>
    <row r="6" ht="26" customHeight="1">
      <c r="A6" s="8" t="inlineStr">
        <is>
          <t>Priority</t>
        </is>
      </c>
      <c r="B6" s="8" t="inlineStr">
        <is>
          <t>What we will do</t>
        </is>
      </c>
      <c r="C6" s="8" t="inlineStr">
        <is>
          <t>Why it matters</t>
        </is>
      </c>
      <c r="D6" s="8" t="inlineStr">
        <is>
          <t>Who will lead</t>
        </is>
      </c>
      <c r="E6" s="8" t="inlineStr">
        <is>
          <t>By when</t>
        </is>
      </c>
      <c r="F6" s="8" t="inlineStr">
        <is>
          <t>Status</t>
        </is>
      </c>
    </row>
    <row r="7" ht="46" customHeight="1">
      <c r="A7" s="18" t="inlineStr">
        <is>
          <t>Example</t>
        </is>
      </c>
      <c r="B7" s="18" t="inlineStr">
        <is>
          <t>Rewrite the homepage so service times, the postcode and a phone number are visible without scrolling.</t>
        </is>
      </c>
      <c r="C7" s="18" t="inlineStr">
        <is>
          <t>We scored 1 on statement 1.1 and three people told us this year they could not find when the service started.</t>
        </is>
      </c>
      <c r="D7" s="18" t="inlineStr">
        <is>
          <t>[NAME], with [NAME] checking on a phone</t>
        </is>
      </c>
      <c r="E7" s="18" t="inlineStr">
        <is>
          <t>31/10/2026</t>
        </is>
      </c>
      <c r="F7" s="18" t="inlineStr">
        <is>
          <t>In progress</t>
        </is>
      </c>
    </row>
    <row r="8" ht="46" customHeight="1">
      <c r="A8" s="9" t="n">
        <v>1</v>
      </c>
      <c r="B8" s="12" t="n"/>
      <c r="C8" s="12" t="n"/>
      <c r="D8" s="12" t="n"/>
      <c r="E8" s="19" t="n"/>
      <c r="F8" s="11" t="n"/>
    </row>
    <row r="9" ht="46" customHeight="1">
      <c r="A9" s="9" t="n">
        <v>2</v>
      </c>
      <c r="B9" s="12" t="n"/>
      <c r="C9" s="12" t="n"/>
      <c r="D9" s="12" t="n"/>
      <c r="E9" s="19" t="n"/>
      <c r="F9" s="11" t="n"/>
    </row>
    <row r="10" ht="46" customHeight="1">
      <c r="A10" s="9" t="n">
        <v>3</v>
      </c>
      <c r="B10" s="12" t="n"/>
      <c r="C10" s="12" t="n"/>
      <c r="D10" s="12" t="n"/>
      <c r="E10" s="19" t="n"/>
      <c r="F10" s="11" t="n"/>
    </row>
    <row r="12">
      <c r="A12" s="6" t="inlineStr">
        <is>
          <t>Review date</t>
        </is>
      </c>
      <c r="B12" s="19" t="n"/>
      <c r="C12" s="10" t="inlineStr">
        <is>
          <t>Suggested: three months from today. Repeat the whole health check in twelve.</t>
        </is>
      </c>
    </row>
    <row r="13">
      <c r="A13" s="6" t="inlineStr">
        <is>
          <t>Agreed at</t>
        </is>
      </c>
      <c r="B13" s="12" t="inlineStr">
        <is>
          <t>[MEETING AND DATE]</t>
        </is>
      </c>
    </row>
  </sheetData>
  <mergeCells count="4">
    <mergeCell ref="A3:F3"/>
    <mergeCell ref="A2:F2"/>
    <mergeCell ref="A1:F1"/>
    <mergeCell ref="A4:F4"/>
  </mergeCells>
  <conditionalFormatting sqref="F7:F10">
    <cfRule type="expression" priority="1" dxfId="2">
      <formula>EXACT($F7,"Not started")</formula>
    </cfRule>
    <cfRule type="expression" priority="2" dxfId="0">
      <formula>EXACT($F7,"In progress")</formula>
    </cfRule>
    <cfRule type="expression" priority="3" dxfId="3">
      <formula>EXACT($F7,"Done")</formula>
    </cfRule>
    <cfRule type="expression" priority="4" dxfId="1">
      <formula>EXACT($F7,"Parked")</formula>
    </cfRule>
  </conditionalFormatting>
  <dataValidations count="1">
    <dataValidation sqref="F7:F10" showDropDown="0" showInputMessage="0" showErrorMessage="0" allowBlank="1" errorTitle="Not on the list" error="Pick one of the listed options." type="list">
      <formula1>"Not started,In progress,Done,Parked"</formula1>
    </dataValidation>
  </dataValidations>
  <printOptions horizontalCentered="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Church Digital Strategy</dc:creator>
  <dc:title xmlns:dc="http://purl.org/dc/elements/1.1/">Church digital health check</dc:title>
  <dc:description xmlns:dc="http://purl.org/dc/elements/1.1/">This template is a starting point for your church to adapt, not legal advice. Last reviewed: 7 September 2026. churchdigitalstrategy.com</dc:description>
  <dcterms:created xmlns:dcterms="http://purl.org/dc/terms/" xmlns:xsi="http://www.w3.org/2001/XMLSchema-instance" xsi:type="dcterms:W3CDTF">2026-08-24T00:00:00Z</dcterms:created>
  <dcterms:modified xmlns:dcterms="http://purl.org/dc/terms/" xmlns:xsi="http://www.w3.org/2001/XMLSchema-instance" xsi:type="dcterms:W3CDTF">2026-08-24T00:00:00Z</dcterms:modified>
  <cp:lastModifiedBy>Church Digital Strategy</cp:lastModifiedBy>
  <cp:category>Template</cp:category>
  <cp:revision>1</cp:revision>
</cp:coreProperties>
</file>